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3" windowHeight="11651"/>
  </bookViews>
  <sheets>
    <sheet name="财政补助资金汇总表" sheetId="1" r:id="rId1"/>
  </sheets>
  <calcPr calcId="144525"/>
</workbook>
</file>

<file path=xl/sharedStrings.xml><?xml version="1.0" encoding="utf-8"?>
<sst xmlns="http://schemas.openxmlformats.org/spreadsheetml/2006/main" count="27" uniqueCount="19">
  <si>
    <t>2026年春季慈溪技师学院帮困助学专项补助资金汇总表</t>
  </si>
  <si>
    <t>单位：元</t>
  </si>
  <si>
    <t>学校名称</t>
  </si>
  <si>
    <t>国家助学金</t>
  </si>
  <si>
    <t>爱心营养餐</t>
  </si>
  <si>
    <t>困难学生免代收费补助</t>
  </si>
  <si>
    <t>中职涉农专业免住宿费补助</t>
  </si>
  <si>
    <t>中职校内奖学金</t>
  </si>
  <si>
    <t>合计</t>
  </si>
  <si>
    <t>结余</t>
  </si>
  <si>
    <t>实补财政补助金额</t>
  </si>
  <si>
    <t>备注</t>
  </si>
  <si>
    <t>困难生人数</t>
  </si>
  <si>
    <t>680贫困县（非困难生）人数</t>
  </si>
  <si>
    <t>涉农专业（非困难生）人数</t>
  </si>
  <si>
    <t>总人数</t>
  </si>
  <si>
    <t>金额</t>
  </si>
  <si>
    <t>人数</t>
  </si>
  <si>
    <t>慈溪技师学院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</si>
</sst>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I14"/>
  <sheetViews>
    <sheetView tabSelected="1" workbookViewId="0">
      <selection activeCell="M12" sqref="M12"/>
    </sheetView>
  </sheetViews>
  <sheetFormatPr defaultColWidth="9.48333333333333" defaultRowHeight="14.25" customHeight="1"/>
  <cols>
    <col min="1" max="1" width="13.9" style="3" customWidth="1"/>
    <col min="2" max="2" width="9.5" style="3" customWidth="1"/>
    <col min="3" max="3" width="10.4" style="3" customWidth="1"/>
    <col min="4" max="4" width="8.7" style="3" customWidth="1"/>
    <col min="5" max="5" width="7.2" style="3" customWidth="1"/>
    <col min="6" max="6" width="7.3" style="3" customWidth="1"/>
    <col min="7" max="7" width="5.7" style="3" customWidth="1"/>
    <col min="8" max="8" width="6.9" style="3" customWidth="1"/>
    <col min="9" max="9" width="6" style="3" customWidth="1"/>
    <col min="10" max="10" width="8" style="3" customWidth="1"/>
    <col min="11" max="11" width="6.1" style="3" customWidth="1"/>
    <col min="12" max="12" width="7.2" style="4" customWidth="1"/>
    <col min="13" max="13" width="5.3" style="3" customWidth="1"/>
    <col min="14" max="14" width="8" style="3" customWidth="1"/>
    <col min="15" max="15" width="8.1" style="3" customWidth="1"/>
    <col min="16" max="16" width="6" style="3" customWidth="1"/>
    <col min="17" max="17" width="8" style="3" customWidth="1"/>
    <col min="18" max="18" width="6.2" style="3" customWidth="1"/>
    <col min="19" max="16384" width="9.48333333333333" style="4"/>
  </cols>
  <sheetData>
    <row r="1" ht="2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3"/>
      <c r="Q2" s="13" t="s">
        <v>1</v>
      </c>
      <c r="R2" s="14"/>
    </row>
    <row r="3" ht="35.1" customHeight="1" spans="1:18">
      <c r="A3" s="7" t="s">
        <v>2</v>
      </c>
      <c r="B3" s="7" t="s">
        <v>3</v>
      </c>
      <c r="C3" s="7"/>
      <c r="D3" s="7"/>
      <c r="E3" s="7"/>
      <c r="F3" s="7"/>
      <c r="G3" s="7" t="s">
        <v>4</v>
      </c>
      <c r="H3" s="7"/>
      <c r="I3" s="7" t="s">
        <v>5</v>
      </c>
      <c r="J3" s="7"/>
      <c r="K3" s="7" t="s">
        <v>6</v>
      </c>
      <c r="L3" s="7"/>
      <c r="M3" s="7" t="s">
        <v>7</v>
      </c>
      <c r="N3" s="7"/>
      <c r="O3" s="7" t="s">
        <v>8</v>
      </c>
      <c r="P3" s="7" t="s">
        <v>9</v>
      </c>
      <c r="Q3" s="7" t="s">
        <v>10</v>
      </c>
      <c r="R3" s="7" t="s">
        <v>11</v>
      </c>
    </row>
    <row r="4" ht="36" customHeight="1" spans="1:18">
      <c r="A4" s="7"/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16</v>
      </c>
      <c r="I4" s="8" t="s">
        <v>17</v>
      </c>
      <c r="J4" s="8" t="s">
        <v>16</v>
      </c>
      <c r="K4" s="8" t="s">
        <v>17</v>
      </c>
      <c r="L4" s="8" t="s">
        <v>16</v>
      </c>
      <c r="M4" s="8" t="s">
        <v>17</v>
      </c>
      <c r="N4" s="8" t="s">
        <v>16</v>
      </c>
      <c r="O4" s="7"/>
      <c r="P4" s="7"/>
      <c r="Q4" s="7"/>
      <c r="R4" s="7"/>
    </row>
    <row r="5" s="1" customFormat="1" ht="30" customHeight="1" spans="1:35">
      <c r="A5" s="9" t="s">
        <v>18</v>
      </c>
      <c r="B5" s="9">
        <v>40</v>
      </c>
      <c r="C5" s="9">
        <v>48</v>
      </c>
      <c r="D5" s="9">
        <v>176</v>
      </c>
      <c r="E5" s="9">
        <v>264</v>
      </c>
      <c r="F5" s="9">
        <v>303600</v>
      </c>
      <c r="G5" s="9">
        <v>40</v>
      </c>
      <c r="H5" s="9">
        <v>30000</v>
      </c>
      <c r="I5" s="9">
        <v>40</v>
      </c>
      <c r="J5" s="9">
        <v>14000</v>
      </c>
      <c r="K5" s="9">
        <v>79</v>
      </c>
      <c r="L5" s="9">
        <v>35550</v>
      </c>
      <c r="M5" s="9">
        <v>92</v>
      </c>
      <c r="N5" s="9">
        <v>92000</v>
      </c>
      <c r="O5" s="9">
        <v>475150</v>
      </c>
      <c r="P5" s="9">
        <v>0</v>
      </c>
      <c r="Q5" s="9">
        <f>O5-P5</f>
        <v>475150</v>
      </c>
      <c r="R5" s="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="2" customFormat="1" ht="30" customHeight="1" spans="1:35">
      <c r="A6" s="10" t="s">
        <v>8</v>
      </c>
      <c r="B6" s="10">
        <f t="shared" ref="B6:P6" si="0">B5</f>
        <v>40</v>
      </c>
      <c r="C6" s="10">
        <f t="shared" si="0"/>
        <v>48</v>
      </c>
      <c r="D6" s="10">
        <f t="shared" si="0"/>
        <v>176</v>
      </c>
      <c r="E6" s="10">
        <f t="shared" si="0"/>
        <v>264</v>
      </c>
      <c r="F6" s="10">
        <f t="shared" si="0"/>
        <v>303600</v>
      </c>
      <c r="G6" s="10">
        <f t="shared" si="0"/>
        <v>40</v>
      </c>
      <c r="H6" s="10">
        <f t="shared" si="0"/>
        <v>30000</v>
      </c>
      <c r="I6" s="10">
        <f t="shared" si="0"/>
        <v>40</v>
      </c>
      <c r="J6" s="10">
        <f t="shared" si="0"/>
        <v>14000</v>
      </c>
      <c r="K6" s="10">
        <f t="shared" si="0"/>
        <v>79</v>
      </c>
      <c r="L6" s="10">
        <f t="shared" si="0"/>
        <v>35550</v>
      </c>
      <c r="M6" s="10">
        <f t="shared" si="0"/>
        <v>92</v>
      </c>
      <c r="N6" s="10">
        <f t="shared" si="0"/>
        <v>92000</v>
      </c>
      <c r="O6" s="10">
        <f t="shared" si="0"/>
        <v>475150</v>
      </c>
      <c r="P6" s="10">
        <f t="shared" si="0"/>
        <v>0</v>
      </c>
      <c r="Q6" s="10">
        <f>O6-P6</f>
        <v>475150</v>
      </c>
      <c r="R6" s="10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14" customHeight="1" spans="1:1">
      <c r="A14" s="11"/>
    </row>
  </sheetData>
  <mergeCells count="11">
    <mergeCell ref="A1:R1"/>
    <mergeCell ref="B3:F3"/>
    <mergeCell ref="G3:H3"/>
    <mergeCell ref="I3:J3"/>
    <mergeCell ref="K3:L3"/>
    <mergeCell ref="M3:N3"/>
    <mergeCell ref="A3:A4"/>
    <mergeCell ref="O3:O4"/>
    <mergeCell ref="P3:P4"/>
    <mergeCell ref="Q3:Q4"/>
    <mergeCell ref="R3:R4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财政补助资金汇总表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2026-04-30T07:06:00Z</dcterms:created>
  <dcterms:modified xsi:type="dcterms:W3CDTF">2026-05-18T06:33:01Z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